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1 Allgemeine Schulorganisation\01 Schulorganisation\Arbeits- und Blockpläne\Unterlagen 2022_23\"/>
    </mc:Choice>
  </mc:AlternateContent>
  <bookViews>
    <workbookView xWindow="-120" yWindow="-120" windowWidth="38640" windowHeight="21390"/>
  </bookViews>
  <sheets>
    <sheet name="WOPL22_23" sheetId="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0" i="4" l="1"/>
  <c r="E51" i="4" s="1"/>
  <c r="D56" i="4" l="1"/>
</calcChain>
</file>

<file path=xl/sharedStrings.xml><?xml version="1.0" encoding="utf-8"?>
<sst xmlns="http://schemas.openxmlformats.org/spreadsheetml/2006/main" count="138" uniqueCount="99">
  <si>
    <t>KW</t>
  </si>
  <si>
    <t>Block               Lj.</t>
  </si>
  <si>
    <t>Turnus</t>
  </si>
  <si>
    <t>Datum</t>
  </si>
  <si>
    <t>Bemerkungen</t>
  </si>
  <si>
    <t>Praktika/Projektwochen Aufnahmetests Anmerkungen</t>
  </si>
  <si>
    <t>A</t>
  </si>
  <si>
    <t>B</t>
  </si>
  <si>
    <t>BbS III Halle "J. C. v. Dreyhaupt"</t>
  </si>
  <si>
    <t>Tel. 0345 299891-0                       Fax 0345 299891-20</t>
  </si>
  <si>
    <t>Stand:</t>
  </si>
  <si>
    <t>Projektwoche für TdoT</t>
  </si>
  <si>
    <t>MT21A MKZ</t>
  </si>
  <si>
    <t>zober@bbs3-halle.de</t>
  </si>
  <si>
    <t>sekretariat@bbs3-halle.de</t>
  </si>
  <si>
    <t>http://www.bbs3-halle.de</t>
  </si>
  <si>
    <t>SCHULJAHR 2022/23</t>
  </si>
  <si>
    <t>22.08. - 26.08.22</t>
  </si>
  <si>
    <t>29.08. - 02.09.22</t>
  </si>
  <si>
    <t>05.09. - 09.09.22</t>
  </si>
  <si>
    <t>12.09. - 16.09.22</t>
  </si>
  <si>
    <t>19.09. - 23.09.22</t>
  </si>
  <si>
    <t>26.09. - 30.09.22</t>
  </si>
  <si>
    <t>03.10. - 07.10.22</t>
  </si>
  <si>
    <t>10.10. - 14.10.22</t>
  </si>
  <si>
    <t>17.10 - 21.10.22</t>
  </si>
  <si>
    <t>24.10. - 28.10.22</t>
  </si>
  <si>
    <t>31.10. - 04.11.22</t>
  </si>
  <si>
    <t>07.11. - 11.11.22</t>
  </si>
  <si>
    <t>14.11. - 18.11.22</t>
  </si>
  <si>
    <t>21.11. - 25.11.22</t>
  </si>
  <si>
    <t>05.12. - 09.12.22</t>
  </si>
  <si>
    <t>12.12. - 16.12.22</t>
  </si>
  <si>
    <t>19.12. - 23.12.22</t>
  </si>
  <si>
    <t>26.12. - 30.12.22</t>
  </si>
  <si>
    <t>02.01 - 06.01.23</t>
  </si>
  <si>
    <t>09.01. - 13.01.23</t>
  </si>
  <si>
    <t>16.01. - 20.01.23</t>
  </si>
  <si>
    <t>23.01. - 27.01.23</t>
  </si>
  <si>
    <t>30.01. - 03.02.23</t>
  </si>
  <si>
    <t>06.02. - 10.02.23</t>
  </si>
  <si>
    <t>13.02. - 17.02.23</t>
  </si>
  <si>
    <t>20.02. - 24.02.23</t>
  </si>
  <si>
    <t>27.02. - 03.03.23</t>
  </si>
  <si>
    <t>06.03. - 10.03.23</t>
  </si>
  <si>
    <t>13.03. - 17.03.23</t>
  </si>
  <si>
    <t>27.03. - 31.03.23</t>
  </si>
  <si>
    <t>03.04. - 07.04.23</t>
  </si>
  <si>
    <t>10.04. - 14.04.23</t>
  </si>
  <si>
    <t>17.04. - 21.04.23</t>
  </si>
  <si>
    <t>24.04. - 28.04.23</t>
  </si>
  <si>
    <t>01.05. - 05.05.23</t>
  </si>
  <si>
    <t>08.05. - 12.05.23</t>
  </si>
  <si>
    <t>15.05. - 19.05.23</t>
  </si>
  <si>
    <t>22.05. - 26.05.23</t>
  </si>
  <si>
    <t>29.05. - 02.06.23</t>
  </si>
  <si>
    <t>05.06. - 09.06.23</t>
  </si>
  <si>
    <t>12.06. - 16.06.23</t>
  </si>
  <si>
    <t>19.06. - 23.06.23</t>
  </si>
  <si>
    <t>26.06. - 30.06.23</t>
  </si>
  <si>
    <t>03.07. - 07.07.23</t>
  </si>
  <si>
    <t>20.03. - 24.03.23</t>
  </si>
  <si>
    <t>25.08. und 26.08. Einweisung VZ-Klassen: 8:00 Uhr</t>
  </si>
  <si>
    <t xml:space="preserve">Schuljahreseröffnung 22.08.-24.08. Vorbereitung - extra Aushang - </t>
  </si>
  <si>
    <t>03.02.23 Halbjahresende</t>
  </si>
  <si>
    <t>Winterferien: 06.02. - 10.02.23</t>
  </si>
  <si>
    <t>Osterferien: 03.04. - 07.04.23 (07.04.23 Karfreitag)</t>
  </si>
  <si>
    <t>10.04. Ostermontag</t>
  </si>
  <si>
    <t>Pfingstferien: 15.05. - 19.05.23 (18.05.23 Feiertag)</t>
  </si>
  <si>
    <t>Tage / Woche</t>
  </si>
  <si>
    <t>28.11. - 02.12.22</t>
  </si>
  <si>
    <t>30.11. 14:00 Uhr Ausbilderkonferenz; 17:00 Uhr Eltern-versammlung 1. Lj.</t>
  </si>
  <si>
    <t>14.11. Lehrerkonferenz: 15:20 Uhr ; Gesamtkonferenz 17:30 Uhr</t>
  </si>
  <si>
    <t>Weihnachtsferien: 21.12.22 - 06.01.23; 25./26.12.22 Feiertag; 06.01.23 Feiertag</t>
  </si>
  <si>
    <t>Summe Unterrichtstage:</t>
  </si>
  <si>
    <t>Arbeitswochen:</t>
  </si>
  <si>
    <t>21.04. Kreativtest GD</t>
  </si>
  <si>
    <t>BFS 1. Lj. Beginn Betriebspraktikum</t>
  </si>
  <si>
    <t>BFS 1.Lj. Ende Betriebspraktikum</t>
  </si>
  <si>
    <t>Herbstferien: 24.10. - 04.11.22; Feiertag: 31.10.2022</t>
  </si>
  <si>
    <t>MT22A MKZ</t>
  </si>
  <si>
    <t>22.05. 1.PAS BFS</t>
  </si>
  <si>
    <t>19.06. 2.PAS FOS und BFS  sowie Notenkonferenz 1.Lj. BFS und BVJ; 20.-21.06. Kolloquium; 21.06.-23.06. Konsultationen BFS + FOS</t>
  </si>
  <si>
    <t>26.-28.06. BFS+FOS mündliche Prüfungen; 29.06.  3. PAS BFS+FOS</t>
  </si>
  <si>
    <t>13.09. 15:20 Uhr Beratung LIV mit SL, KOO und Mentoren</t>
  </si>
  <si>
    <t>01.09.2021 Beginn LIV</t>
  </si>
  <si>
    <t>Feiertag: 03.10.2022, 07.10. Wahl Schülerrat: 8:00 Uhr</t>
  </si>
  <si>
    <t>07.11. Beratung SL-Schülerrat</t>
  </si>
  <si>
    <t>09.01. Neujahrsempfang Kollegium 15:20 Uhr</t>
  </si>
  <si>
    <t>27.03. Lehrerkonferenz: 15:20 Uhr; 28.03. 15:20 Uhr Beratung
LIV mit SL, KOO und Mentoren</t>
  </si>
  <si>
    <t>Nachprüfungen FOS
05.06. Gesamtkonferenz 17:30 Uhr und Klassenkonferenzen BVJ; 06.06. Ergänzung zur 1.PAS FOS</t>
  </si>
  <si>
    <t>25.04./26.04.23 IHK-Prüfung</t>
  </si>
  <si>
    <t>12.06. Kollegiumsfahrt</t>
  </si>
  <si>
    <t>05.07. Abschlusskonferenz 11: Uhr; Sommerferien: 06.07. - 16.08.23</t>
  </si>
  <si>
    <t>Harzgeroder Straße 63-65, 06124 Halle/Saale</t>
  </si>
  <si>
    <t>Feiertag: 01.05.23; 02.05. 1.PAS FOS; 
05.05.23 letzter Schultag  KE21, LG21;</t>
  </si>
  <si>
    <t>04.03. Tag der offenen Tür</t>
  </si>
  <si>
    <t>29.05.23 Pfingstmontag; schr. Prüfungen BFS bis 12.06.</t>
  </si>
  <si>
    <t>12.05.23 Zeugnisausgabe KE21, LG21; 09.05. Sommerfest
zentrale Prüfungen FOS (siehe Datei "Terminplanung VZ")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</si>
</sst>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1"/>
      <color theme="10"/>
      <name val="Calibri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0" fontId="6" fillId="0" borderId="19" xfId="0" applyFont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6" fillId="2" borderId="8" xfId="0" applyFont="1" applyFill="1" applyBorder="1" applyAlignment="1">
      <alignment vertical="center" wrapText="1"/>
    </xf>
    <xf numFmtId="0" fontId="5" fillId="0" borderId="20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2" fillId="0" borderId="10" xfId="1" applyBorder="1" applyAlignment="1" applyProtection="1">
      <alignment vertical="center"/>
    </xf>
    <xf numFmtId="0" fontId="2" fillId="0" borderId="7" xfId="1" applyFill="1" applyBorder="1" applyAlignment="1" applyProtection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2" borderId="10" xfId="0" applyFont="1" applyFill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3" borderId="26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22" xfId="0" applyFont="1" applyFill="1" applyBorder="1" applyAlignment="1">
      <alignment horizontal="left" vertical="center"/>
    </xf>
    <xf numFmtId="0" fontId="5" fillId="3" borderId="27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ekretariat@bbs3-halle.de" TargetMode="External"/><Relationship Id="rId2" Type="http://schemas.openxmlformats.org/officeDocument/2006/relationships/hyperlink" Target="http://www.bbs3-halle.de/" TargetMode="External"/><Relationship Id="rId1" Type="http://schemas.openxmlformats.org/officeDocument/2006/relationships/hyperlink" Target="mailto:zober@bbs3-halle.de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tabSelected="1" topLeftCell="A28" zoomScaleNormal="100" workbookViewId="0">
      <selection activeCell="F41" sqref="F41"/>
    </sheetView>
  </sheetViews>
  <sheetFormatPr baseColWidth="10" defaultColWidth="11.42578125" defaultRowHeight="15" x14ac:dyDescent="0.25"/>
  <cols>
    <col min="1" max="1" width="6" style="1" customWidth="1"/>
    <col min="2" max="2" width="7" style="1" customWidth="1"/>
    <col min="3" max="3" width="8.140625" style="1" customWidth="1"/>
    <col min="4" max="4" width="17.42578125" style="1" customWidth="1"/>
    <col min="5" max="5" width="11.140625" style="3" customWidth="1"/>
    <col min="6" max="6" width="58" style="1" customWidth="1"/>
    <col min="7" max="7" width="26" style="1" customWidth="1"/>
    <col min="8" max="16384" width="11.42578125" style="1"/>
  </cols>
  <sheetData>
    <row r="1" spans="1:8" ht="21.75" thickBot="1" x14ac:dyDescent="0.3">
      <c r="A1" s="70" t="s">
        <v>16</v>
      </c>
      <c r="B1" s="71"/>
      <c r="C1" s="71"/>
      <c r="D1" s="71"/>
      <c r="E1" s="71"/>
      <c r="F1" s="71"/>
      <c r="G1" s="72"/>
    </row>
    <row r="2" spans="1:8" ht="15.75" x14ac:dyDescent="0.25">
      <c r="A2" s="73" t="s">
        <v>0</v>
      </c>
      <c r="B2" s="75" t="s">
        <v>1</v>
      </c>
      <c r="C2" s="73" t="s">
        <v>2</v>
      </c>
      <c r="D2" s="73" t="s">
        <v>3</v>
      </c>
      <c r="E2" s="77" t="s">
        <v>69</v>
      </c>
      <c r="F2" s="73" t="s">
        <v>4</v>
      </c>
      <c r="G2" s="75" t="s">
        <v>5</v>
      </c>
      <c r="H2" s="2"/>
    </row>
    <row r="3" spans="1:8" ht="30.75" customHeight="1" thickBot="1" x14ac:dyDescent="0.3">
      <c r="A3" s="74"/>
      <c r="B3" s="76"/>
      <c r="C3" s="74"/>
      <c r="D3" s="74"/>
      <c r="E3" s="78"/>
      <c r="F3" s="74"/>
      <c r="G3" s="76"/>
      <c r="H3" s="2"/>
    </row>
    <row r="4" spans="1:8" ht="44.25" customHeight="1" x14ac:dyDescent="0.25">
      <c r="A4" s="4">
        <v>34</v>
      </c>
      <c r="B4" s="51">
        <v>3</v>
      </c>
      <c r="C4" s="4" t="s">
        <v>6</v>
      </c>
      <c r="D4" s="5" t="s">
        <v>17</v>
      </c>
      <c r="E4" s="44">
        <v>2</v>
      </c>
      <c r="F4" s="6" t="s">
        <v>62</v>
      </c>
      <c r="G4" s="7" t="s">
        <v>63</v>
      </c>
      <c r="H4" s="2"/>
    </row>
    <row r="5" spans="1:8" ht="15.75" x14ac:dyDescent="0.25">
      <c r="A5" s="8">
        <v>35</v>
      </c>
      <c r="B5" s="52">
        <v>3</v>
      </c>
      <c r="C5" s="8" t="s">
        <v>7</v>
      </c>
      <c r="D5" s="9" t="s">
        <v>18</v>
      </c>
      <c r="E5" s="45">
        <v>5</v>
      </c>
      <c r="F5" s="10" t="s">
        <v>85</v>
      </c>
      <c r="G5" s="11"/>
      <c r="H5" s="2"/>
    </row>
    <row r="6" spans="1:8" ht="15.75" x14ac:dyDescent="0.25">
      <c r="A6" s="8">
        <v>36</v>
      </c>
      <c r="B6" s="52">
        <v>3</v>
      </c>
      <c r="C6" s="8" t="s">
        <v>6</v>
      </c>
      <c r="D6" s="9" t="s">
        <v>19</v>
      </c>
      <c r="E6" s="45">
        <v>5</v>
      </c>
      <c r="F6" s="13"/>
      <c r="G6" s="11"/>
      <c r="H6" s="2"/>
    </row>
    <row r="7" spans="1:8" ht="15.75" x14ac:dyDescent="0.25">
      <c r="A7" s="8">
        <v>37</v>
      </c>
      <c r="B7" s="53">
        <v>2</v>
      </c>
      <c r="C7" s="8" t="s">
        <v>7</v>
      </c>
      <c r="D7" s="9" t="s">
        <v>20</v>
      </c>
      <c r="E7" s="45">
        <v>5</v>
      </c>
      <c r="F7" s="13" t="s">
        <v>84</v>
      </c>
      <c r="G7" s="11"/>
      <c r="H7" s="2"/>
    </row>
    <row r="8" spans="1:8" ht="15.75" x14ac:dyDescent="0.25">
      <c r="A8" s="8">
        <v>38</v>
      </c>
      <c r="B8" s="53">
        <v>2</v>
      </c>
      <c r="C8" s="8" t="s">
        <v>6</v>
      </c>
      <c r="D8" s="9" t="s">
        <v>21</v>
      </c>
      <c r="E8" s="45">
        <v>5</v>
      </c>
      <c r="F8" s="13"/>
      <c r="G8" s="31"/>
      <c r="H8" s="2"/>
    </row>
    <row r="9" spans="1:8" ht="15.75" x14ac:dyDescent="0.25">
      <c r="A9" s="8">
        <v>39</v>
      </c>
      <c r="B9" s="56">
        <v>1</v>
      </c>
      <c r="C9" s="8" t="s">
        <v>7</v>
      </c>
      <c r="D9" s="9" t="s">
        <v>22</v>
      </c>
      <c r="E9" s="45">
        <v>5</v>
      </c>
      <c r="F9" s="12"/>
      <c r="G9" s="11"/>
      <c r="H9" s="2"/>
    </row>
    <row r="10" spans="1:8" ht="15.75" x14ac:dyDescent="0.25">
      <c r="A10" s="8">
        <v>40</v>
      </c>
      <c r="B10" s="56">
        <v>1</v>
      </c>
      <c r="C10" s="8" t="s">
        <v>6</v>
      </c>
      <c r="D10" s="9" t="s">
        <v>23</v>
      </c>
      <c r="E10" s="45">
        <v>4</v>
      </c>
      <c r="F10" s="13" t="s">
        <v>86</v>
      </c>
      <c r="G10" s="14"/>
      <c r="H10" s="2"/>
    </row>
    <row r="11" spans="1:8" ht="15.75" x14ac:dyDescent="0.25">
      <c r="A11" s="8">
        <v>41</v>
      </c>
      <c r="B11" s="52">
        <v>3</v>
      </c>
      <c r="C11" s="8" t="s">
        <v>7</v>
      </c>
      <c r="D11" s="9" t="s">
        <v>24</v>
      </c>
      <c r="E11" s="45">
        <v>5</v>
      </c>
      <c r="F11" s="12"/>
      <c r="G11" s="11"/>
      <c r="H11" s="2"/>
    </row>
    <row r="12" spans="1:8" ht="15.75" x14ac:dyDescent="0.25">
      <c r="A12" s="8">
        <v>42</v>
      </c>
      <c r="B12" s="52">
        <v>3</v>
      </c>
      <c r="C12" s="8" t="s">
        <v>6</v>
      </c>
      <c r="D12" s="9" t="s">
        <v>25</v>
      </c>
      <c r="E12" s="45">
        <v>5</v>
      </c>
      <c r="F12" s="12"/>
      <c r="G12" s="11"/>
      <c r="H12" s="2"/>
    </row>
    <row r="13" spans="1:8" ht="15.75" x14ac:dyDescent="0.25">
      <c r="A13" s="8">
        <v>43</v>
      </c>
      <c r="B13" s="8"/>
      <c r="C13" s="8"/>
      <c r="D13" s="9" t="s">
        <v>26</v>
      </c>
      <c r="E13" s="45">
        <v>0</v>
      </c>
      <c r="F13" s="63" t="s">
        <v>79</v>
      </c>
      <c r="G13" s="19"/>
      <c r="H13" s="2"/>
    </row>
    <row r="14" spans="1:8" ht="15.75" x14ac:dyDescent="0.25">
      <c r="A14" s="8">
        <v>44</v>
      </c>
      <c r="B14" s="8"/>
      <c r="C14" s="8"/>
      <c r="D14" s="9" t="s">
        <v>27</v>
      </c>
      <c r="E14" s="45">
        <v>0</v>
      </c>
      <c r="F14" s="64"/>
      <c r="G14" s="19"/>
      <c r="H14" s="2"/>
    </row>
    <row r="15" spans="1:8" ht="15.75" x14ac:dyDescent="0.25">
      <c r="A15" s="8">
        <v>45</v>
      </c>
      <c r="B15" s="53">
        <v>2</v>
      </c>
      <c r="C15" s="8" t="s">
        <v>7</v>
      </c>
      <c r="D15" s="9" t="s">
        <v>28</v>
      </c>
      <c r="E15" s="45">
        <v>5</v>
      </c>
      <c r="F15" s="10" t="s">
        <v>87</v>
      </c>
      <c r="G15" s="19"/>
      <c r="H15" s="2"/>
    </row>
    <row r="16" spans="1:8" ht="31.5" x14ac:dyDescent="0.25">
      <c r="A16" s="8">
        <v>46</v>
      </c>
      <c r="B16" s="53">
        <v>2</v>
      </c>
      <c r="C16" s="8" t="s">
        <v>6</v>
      </c>
      <c r="D16" s="9" t="s">
        <v>29</v>
      </c>
      <c r="E16" s="45">
        <v>5</v>
      </c>
      <c r="F16" s="10" t="s">
        <v>72</v>
      </c>
      <c r="G16" s="31"/>
      <c r="H16" s="2"/>
    </row>
    <row r="17" spans="1:8" ht="15.75" x14ac:dyDescent="0.25">
      <c r="A17" s="8">
        <v>47</v>
      </c>
      <c r="B17" s="52">
        <v>3</v>
      </c>
      <c r="C17" s="8" t="s">
        <v>7</v>
      </c>
      <c r="D17" s="9" t="s">
        <v>30</v>
      </c>
      <c r="E17" s="45">
        <v>5</v>
      </c>
      <c r="F17" s="10"/>
      <c r="G17" s="31" t="s">
        <v>12</v>
      </c>
      <c r="H17" s="2"/>
    </row>
    <row r="18" spans="1:8" ht="31.5" x14ac:dyDescent="0.25">
      <c r="A18" s="8">
        <v>48</v>
      </c>
      <c r="B18" s="52">
        <v>3</v>
      </c>
      <c r="C18" s="8" t="s">
        <v>6</v>
      </c>
      <c r="D18" s="9" t="s">
        <v>70</v>
      </c>
      <c r="E18" s="45">
        <v>5</v>
      </c>
      <c r="F18" s="10" t="s">
        <v>71</v>
      </c>
      <c r="G18" s="31" t="s">
        <v>12</v>
      </c>
      <c r="H18" s="2"/>
    </row>
    <row r="19" spans="1:8" ht="15.75" x14ac:dyDescent="0.25">
      <c r="A19" s="8">
        <v>49</v>
      </c>
      <c r="B19" s="53">
        <v>2</v>
      </c>
      <c r="C19" s="8" t="s">
        <v>7</v>
      </c>
      <c r="D19" s="9" t="s">
        <v>31</v>
      </c>
      <c r="E19" s="45">
        <v>5</v>
      </c>
      <c r="F19" s="13"/>
      <c r="G19" s="11"/>
      <c r="H19" s="2"/>
    </row>
    <row r="20" spans="1:8" ht="15.75" x14ac:dyDescent="0.25">
      <c r="A20" s="8">
        <v>50</v>
      </c>
      <c r="B20" s="56">
        <v>1</v>
      </c>
      <c r="C20" s="8" t="s">
        <v>6</v>
      </c>
      <c r="D20" s="9" t="s">
        <v>32</v>
      </c>
      <c r="E20" s="45">
        <v>5</v>
      </c>
      <c r="F20" s="13"/>
      <c r="G20" s="11"/>
      <c r="H20" s="2"/>
    </row>
    <row r="21" spans="1:8" ht="15.75" x14ac:dyDescent="0.25">
      <c r="A21" s="8">
        <v>51</v>
      </c>
      <c r="B21" s="56">
        <v>1</v>
      </c>
      <c r="C21" s="8" t="s">
        <v>7</v>
      </c>
      <c r="D21" s="9" t="s">
        <v>33</v>
      </c>
      <c r="E21" s="45">
        <v>2</v>
      </c>
      <c r="F21" s="63" t="s">
        <v>73</v>
      </c>
      <c r="G21" s="11"/>
      <c r="H21" s="2"/>
    </row>
    <row r="22" spans="1:8" ht="15.75" x14ac:dyDescent="0.25">
      <c r="A22" s="8">
        <v>52</v>
      </c>
      <c r="B22" s="8"/>
      <c r="C22" s="8"/>
      <c r="D22" s="9" t="s">
        <v>34</v>
      </c>
      <c r="E22" s="45">
        <v>0</v>
      </c>
      <c r="F22" s="65"/>
      <c r="G22" s="11"/>
      <c r="H22" s="2"/>
    </row>
    <row r="23" spans="1:8" ht="15.75" x14ac:dyDescent="0.25">
      <c r="A23" s="8">
        <v>1</v>
      </c>
      <c r="B23" s="8"/>
      <c r="C23" s="8"/>
      <c r="D23" s="9" t="s">
        <v>35</v>
      </c>
      <c r="E23" s="45">
        <v>0</v>
      </c>
      <c r="F23" s="64"/>
      <c r="G23" s="11"/>
      <c r="H23" s="2"/>
    </row>
    <row r="24" spans="1:8" ht="15.75" x14ac:dyDescent="0.25">
      <c r="A24" s="8">
        <v>2</v>
      </c>
      <c r="B24" s="52">
        <v>3</v>
      </c>
      <c r="C24" s="8" t="s">
        <v>6</v>
      </c>
      <c r="D24" s="9" t="s">
        <v>36</v>
      </c>
      <c r="E24" s="45">
        <v>5</v>
      </c>
      <c r="F24" s="13" t="s">
        <v>88</v>
      </c>
      <c r="G24" s="11"/>
      <c r="H24" s="2"/>
    </row>
    <row r="25" spans="1:8" ht="15.75" x14ac:dyDescent="0.25">
      <c r="A25" s="8">
        <v>3</v>
      </c>
      <c r="B25" s="52">
        <v>3</v>
      </c>
      <c r="C25" s="8" t="s">
        <v>7</v>
      </c>
      <c r="D25" s="9" t="s">
        <v>37</v>
      </c>
      <c r="E25" s="45">
        <v>5</v>
      </c>
      <c r="F25" s="12"/>
      <c r="G25" s="11"/>
      <c r="H25" s="2"/>
    </row>
    <row r="26" spans="1:8" ht="15.75" x14ac:dyDescent="0.25">
      <c r="A26" s="8">
        <v>4</v>
      </c>
      <c r="B26" s="53">
        <v>2</v>
      </c>
      <c r="C26" s="8" t="s">
        <v>6</v>
      </c>
      <c r="D26" s="9" t="s">
        <v>38</v>
      </c>
      <c r="E26" s="45">
        <v>5</v>
      </c>
      <c r="F26" s="13"/>
      <c r="G26" s="11"/>
      <c r="H26" s="2"/>
    </row>
    <row r="27" spans="1:8" ht="15.75" x14ac:dyDescent="0.25">
      <c r="A27" s="8">
        <v>5</v>
      </c>
      <c r="B27" s="53">
        <v>2</v>
      </c>
      <c r="C27" s="8" t="s">
        <v>7</v>
      </c>
      <c r="D27" s="9" t="s">
        <v>39</v>
      </c>
      <c r="E27" s="45">
        <v>5</v>
      </c>
      <c r="F27" s="13" t="s">
        <v>64</v>
      </c>
      <c r="G27" s="11"/>
      <c r="H27" s="2"/>
    </row>
    <row r="28" spans="1:8" ht="15.75" x14ac:dyDescent="0.25">
      <c r="A28" s="8">
        <v>6</v>
      </c>
      <c r="B28" s="8"/>
      <c r="C28" s="8"/>
      <c r="D28" s="9" t="s">
        <v>40</v>
      </c>
      <c r="E28" s="45">
        <v>0</v>
      </c>
      <c r="F28" s="9" t="s">
        <v>65</v>
      </c>
      <c r="G28" s="11"/>
      <c r="H28" s="2"/>
    </row>
    <row r="29" spans="1:8" ht="15.75" x14ac:dyDescent="0.25">
      <c r="A29" s="8">
        <v>7</v>
      </c>
      <c r="B29" s="56">
        <v>1</v>
      </c>
      <c r="C29" s="8" t="s">
        <v>6</v>
      </c>
      <c r="D29" s="16" t="s">
        <v>41</v>
      </c>
      <c r="E29" s="46">
        <v>5</v>
      </c>
      <c r="F29" s="12"/>
      <c r="G29" s="11"/>
      <c r="H29" s="2"/>
    </row>
    <row r="30" spans="1:8" ht="15.75" x14ac:dyDescent="0.25">
      <c r="A30" s="15">
        <v>8</v>
      </c>
      <c r="B30" s="57">
        <v>1</v>
      </c>
      <c r="C30" s="15" t="s">
        <v>7</v>
      </c>
      <c r="D30" s="9" t="s">
        <v>42</v>
      </c>
      <c r="E30" s="46">
        <v>5</v>
      </c>
      <c r="F30" s="17"/>
      <c r="G30" s="31"/>
      <c r="H30" s="2"/>
    </row>
    <row r="31" spans="1:8" ht="15.75" x14ac:dyDescent="0.25">
      <c r="A31" s="8">
        <v>9</v>
      </c>
      <c r="B31" s="52">
        <v>3</v>
      </c>
      <c r="C31" s="8" t="s">
        <v>6</v>
      </c>
      <c r="D31" s="9" t="s">
        <v>43</v>
      </c>
      <c r="E31" s="45">
        <v>5</v>
      </c>
      <c r="F31" s="13" t="s">
        <v>96</v>
      </c>
      <c r="G31" s="31" t="s">
        <v>11</v>
      </c>
      <c r="H31" s="2"/>
    </row>
    <row r="32" spans="1:8" ht="19.5" customHeight="1" x14ac:dyDescent="0.25">
      <c r="A32" s="8">
        <v>10</v>
      </c>
      <c r="B32" s="52">
        <v>3</v>
      </c>
      <c r="C32" s="8" t="s">
        <v>7</v>
      </c>
      <c r="D32" s="9" t="s">
        <v>44</v>
      </c>
      <c r="E32" s="45">
        <v>5</v>
      </c>
      <c r="F32" s="12"/>
      <c r="G32" s="32"/>
      <c r="H32" s="2"/>
    </row>
    <row r="33" spans="1:8" ht="15.75" x14ac:dyDescent="0.25">
      <c r="A33" s="8">
        <v>11</v>
      </c>
      <c r="B33" s="53">
        <v>2</v>
      </c>
      <c r="C33" s="8" t="s">
        <v>6</v>
      </c>
      <c r="D33" s="9" t="s">
        <v>45</v>
      </c>
      <c r="E33" s="45">
        <v>5</v>
      </c>
      <c r="F33" s="29"/>
      <c r="G33" s="32"/>
      <c r="H33" s="2"/>
    </row>
    <row r="34" spans="1:8" ht="15.75" x14ac:dyDescent="0.25">
      <c r="A34" s="8">
        <v>12</v>
      </c>
      <c r="B34" s="53">
        <v>2</v>
      </c>
      <c r="C34" s="8" t="s">
        <v>7</v>
      </c>
      <c r="D34" s="9" t="s">
        <v>61</v>
      </c>
      <c r="E34" s="45">
        <v>5</v>
      </c>
      <c r="F34" s="13"/>
      <c r="G34" s="32" t="s">
        <v>80</v>
      </c>
      <c r="H34" s="2"/>
    </row>
    <row r="35" spans="1:8" ht="31.5" customHeight="1" x14ac:dyDescent="0.25">
      <c r="A35" s="8">
        <v>13</v>
      </c>
      <c r="B35" s="56">
        <v>1</v>
      </c>
      <c r="C35" s="8" t="s">
        <v>6</v>
      </c>
      <c r="D35" s="9" t="s">
        <v>46</v>
      </c>
      <c r="E35" s="45">
        <v>5</v>
      </c>
      <c r="F35" s="62" t="s">
        <v>89</v>
      </c>
      <c r="G35" s="32" t="s">
        <v>80</v>
      </c>
      <c r="H35" s="2"/>
    </row>
    <row r="36" spans="1:8" ht="15.75" x14ac:dyDescent="0.25">
      <c r="A36" s="8">
        <v>14</v>
      </c>
      <c r="B36" s="8"/>
      <c r="C36" s="8"/>
      <c r="D36" s="9" t="s">
        <v>47</v>
      </c>
      <c r="E36" s="45">
        <v>0</v>
      </c>
      <c r="F36" s="13" t="s">
        <v>66</v>
      </c>
      <c r="G36" s="32"/>
      <c r="H36" s="2"/>
    </row>
    <row r="37" spans="1:8" ht="15.75" x14ac:dyDescent="0.25">
      <c r="A37" s="8">
        <v>15</v>
      </c>
      <c r="B37" s="56">
        <v>1</v>
      </c>
      <c r="C37" s="8" t="s">
        <v>7</v>
      </c>
      <c r="D37" s="9" t="s">
        <v>48</v>
      </c>
      <c r="E37" s="45">
        <v>4</v>
      </c>
      <c r="F37" s="30" t="s">
        <v>67</v>
      </c>
      <c r="G37" s="32"/>
      <c r="H37" s="2"/>
    </row>
    <row r="38" spans="1:8" ht="15.75" x14ac:dyDescent="0.25">
      <c r="A38" s="8">
        <v>16</v>
      </c>
      <c r="B38" s="52">
        <v>3</v>
      </c>
      <c r="C38" s="8" t="s">
        <v>6</v>
      </c>
      <c r="D38" s="9" t="s">
        <v>49</v>
      </c>
      <c r="E38" s="45">
        <v>5</v>
      </c>
      <c r="F38" s="41"/>
      <c r="G38" s="32" t="s">
        <v>76</v>
      </c>
      <c r="H38" s="2"/>
    </row>
    <row r="39" spans="1:8" ht="15.75" x14ac:dyDescent="0.25">
      <c r="A39" s="8">
        <v>17</v>
      </c>
      <c r="B39" s="52">
        <v>3</v>
      </c>
      <c r="C39" s="8" t="s">
        <v>7</v>
      </c>
      <c r="D39" s="9" t="s">
        <v>50</v>
      </c>
      <c r="E39" s="45">
        <v>5</v>
      </c>
      <c r="F39" s="10" t="s">
        <v>91</v>
      </c>
      <c r="G39" s="32"/>
      <c r="H39" s="2"/>
    </row>
    <row r="40" spans="1:8" ht="31.5" x14ac:dyDescent="0.25">
      <c r="A40" s="8">
        <v>18</v>
      </c>
      <c r="B40" s="53">
        <v>2</v>
      </c>
      <c r="C40" s="8" t="s">
        <v>6</v>
      </c>
      <c r="D40" s="9" t="s">
        <v>51</v>
      </c>
      <c r="E40" s="45">
        <v>4</v>
      </c>
      <c r="F40" s="10" t="s">
        <v>95</v>
      </c>
      <c r="G40" s="32"/>
      <c r="H40" s="34"/>
    </row>
    <row r="41" spans="1:8" ht="31.5" x14ac:dyDescent="0.25">
      <c r="A41" s="8">
        <v>19</v>
      </c>
      <c r="B41" s="53">
        <v>2</v>
      </c>
      <c r="C41" s="8" t="s">
        <v>7</v>
      </c>
      <c r="D41" s="9" t="s">
        <v>52</v>
      </c>
      <c r="E41" s="45">
        <v>5</v>
      </c>
      <c r="F41" s="10" t="s">
        <v>98</v>
      </c>
      <c r="G41" s="32"/>
      <c r="H41" s="2"/>
    </row>
    <row r="42" spans="1:8" ht="15.75" x14ac:dyDescent="0.25">
      <c r="A42" s="8">
        <v>20</v>
      </c>
      <c r="B42" s="8"/>
      <c r="C42" s="8"/>
      <c r="D42" s="9" t="s">
        <v>53</v>
      </c>
      <c r="E42" s="45">
        <v>0</v>
      </c>
      <c r="F42" s="10" t="s">
        <v>68</v>
      </c>
      <c r="G42" s="18"/>
      <c r="H42" s="2"/>
    </row>
    <row r="43" spans="1:8" ht="15.75" x14ac:dyDescent="0.25">
      <c r="A43" s="20">
        <v>21</v>
      </c>
      <c r="B43" s="56">
        <v>1</v>
      </c>
      <c r="C43" s="8" t="s">
        <v>6</v>
      </c>
      <c r="D43" s="9" t="s">
        <v>54</v>
      </c>
      <c r="E43" s="8">
        <v>5</v>
      </c>
      <c r="F43" s="58" t="s">
        <v>81</v>
      </c>
      <c r="G43" s="41"/>
    </row>
    <row r="44" spans="1:8" ht="22.5" customHeight="1" x14ac:dyDescent="0.25">
      <c r="A44" s="8">
        <v>22</v>
      </c>
      <c r="B44" s="56">
        <v>1</v>
      </c>
      <c r="C44" s="8" t="s">
        <v>7</v>
      </c>
      <c r="D44" s="9" t="s">
        <v>55</v>
      </c>
      <c r="E44" s="45">
        <v>4</v>
      </c>
      <c r="F44" s="39" t="s">
        <v>97</v>
      </c>
      <c r="G44" s="33"/>
    </row>
    <row r="45" spans="1:8" ht="47.25" x14ac:dyDescent="0.25">
      <c r="A45" s="8">
        <v>23</v>
      </c>
      <c r="B45" s="56">
        <v>1</v>
      </c>
      <c r="C45" s="8" t="s">
        <v>6</v>
      </c>
      <c r="D45" s="9" t="s">
        <v>56</v>
      </c>
      <c r="E45" s="45">
        <v>5</v>
      </c>
      <c r="F45" s="59" t="s">
        <v>90</v>
      </c>
      <c r="G45" s="33" t="s">
        <v>77</v>
      </c>
    </row>
    <row r="46" spans="1:8" ht="15.75" x14ac:dyDescent="0.25">
      <c r="A46" s="8">
        <v>14</v>
      </c>
      <c r="B46" s="53">
        <v>2</v>
      </c>
      <c r="C46" s="8" t="s">
        <v>7</v>
      </c>
      <c r="D46" s="9" t="s">
        <v>57</v>
      </c>
      <c r="E46" s="45">
        <v>5</v>
      </c>
      <c r="F46" s="39" t="s">
        <v>92</v>
      </c>
      <c r="G46" s="33"/>
    </row>
    <row r="47" spans="1:8" ht="44.25" customHeight="1" x14ac:dyDescent="0.25">
      <c r="A47" s="8">
        <v>25</v>
      </c>
      <c r="B47" s="53">
        <v>2</v>
      </c>
      <c r="C47" s="8" t="s">
        <v>6</v>
      </c>
      <c r="D47" s="22" t="s">
        <v>58</v>
      </c>
      <c r="E47" s="47">
        <v>5</v>
      </c>
      <c r="F47" s="60" t="s">
        <v>82</v>
      </c>
      <c r="G47" s="33"/>
    </row>
    <row r="48" spans="1:8" ht="31.5" x14ac:dyDescent="0.25">
      <c r="A48" s="8">
        <v>26</v>
      </c>
      <c r="B48" s="54">
        <v>1</v>
      </c>
      <c r="C48" s="21" t="s">
        <v>7</v>
      </c>
      <c r="D48" s="9" t="s">
        <v>59</v>
      </c>
      <c r="E48" s="47">
        <v>5</v>
      </c>
      <c r="F48" s="61" t="s">
        <v>83</v>
      </c>
      <c r="G48" s="33" t="s">
        <v>78</v>
      </c>
    </row>
    <row r="49" spans="1:7" ht="32.25" thickBot="1" x14ac:dyDescent="0.3">
      <c r="A49" s="26">
        <v>27</v>
      </c>
      <c r="B49" s="55">
        <v>1</v>
      </c>
      <c r="C49" s="26" t="s">
        <v>6</v>
      </c>
      <c r="D49" s="27" t="s">
        <v>60</v>
      </c>
      <c r="E49" s="38">
        <v>3</v>
      </c>
      <c r="F49" s="39" t="s">
        <v>93</v>
      </c>
      <c r="G49" s="33"/>
    </row>
    <row r="50" spans="1:7" ht="15.75" x14ac:dyDescent="0.25">
      <c r="A50" s="23"/>
      <c r="B50" s="23"/>
      <c r="C50" s="66" t="s">
        <v>74</v>
      </c>
      <c r="D50" s="67"/>
      <c r="E50" s="49">
        <f>SUM(E4:E49)</f>
        <v>183</v>
      </c>
      <c r="F50" s="28" t="s">
        <v>8</v>
      </c>
      <c r="G50" s="35"/>
    </row>
    <row r="51" spans="1:7" ht="16.5" thickBot="1" x14ac:dyDescent="0.3">
      <c r="A51" s="23"/>
      <c r="B51" s="23"/>
      <c r="C51" s="68" t="s">
        <v>75</v>
      </c>
      <c r="D51" s="69"/>
      <c r="E51" s="50">
        <f>E50/5</f>
        <v>36.6</v>
      </c>
      <c r="F51" s="29" t="s">
        <v>94</v>
      </c>
      <c r="G51" s="36"/>
    </row>
    <row r="52" spans="1:7" ht="15.75" x14ac:dyDescent="0.25">
      <c r="A52" s="23"/>
      <c r="B52" s="23"/>
      <c r="C52" s="23"/>
      <c r="D52" s="23"/>
      <c r="E52" s="24"/>
      <c r="F52" s="29" t="s">
        <v>9</v>
      </c>
      <c r="G52" s="36"/>
    </row>
    <row r="53" spans="1:7" ht="15.75" x14ac:dyDescent="0.25">
      <c r="A53" s="23"/>
      <c r="B53" s="23"/>
      <c r="C53" s="23"/>
      <c r="D53" s="23"/>
      <c r="E53" s="24"/>
      <c r="F53" s="42" t="s">
        <v>13</v>
      </c>
      <c r="G53" s="36"/>
    </row>
    <row r="54" spans="1:7" ht="15.75" x14ac:dyDescent="0.25">
      <c r="A54" s="23"/>
      <c r="B54" s="23"/>
      <c r="C54" s="23"/>
      <c r="D54" s="23"/>
      <c r="E54" s="24"/>
      <c r="F54" s="42" t="s">
        <v>14</v>
      </c>
      <c r="G54" s="37"/>
    </row>
    <row r="55" spans="1:7" ht="16.5" thickBot="1" x14ac:dyDescent="0.3">
      <c r="A55" s="2"/>
      <c r="B55" s="23"/>
      <c r="C55" s="23"/>
      <c r="D55" s="23"/>
      <c r="E55" s="24"/>
      <c r="F55" s="43" t="s">
        <v>15</v>
      </c>
      <c r="G55" s="40"/>
    </row>
    <row r="56" spans="1:7" ht="15.75" x14ac:dyDescent="0.25">
      <c r="A56" s="23"/>
      <c r="B56" s="23"/>
      <c r="C56" s="23" t="s">
        <v>10</v>
      </c>
      <c r="D56" s="25">
        <f ca="1">TODAY()</f>
        <v>44959</v>
      </c>
      <c r="E56" s="48"/>
      <c r="F56" s="23"/>
      <c r="G56" s="23"/>
    </row>
  </sheetData>
  <mergeCells count="12">
    <mergeCell ref="F13:F14"/>
    <mergeCell ref="F21:F23"/>
    <mergeCell ref="C50:D50"/>
    <mergeCell ref="C51:D51"/>
    <mergeCell ref="A1:G1"/>
    <mergeCell ref="A2:A3"/>
    <mergeCell ref="B2:B3"/>
    <mergeCell ref="C2:C3"/>
    <mergeCell ref="D2:D3"/>
    <mergeCell ref="F2:F3"/>
    <mergeCell ref="G2:G3"/>
    <mergeCell ref="E2:E3"/>
  </mergeCells>
  <hyperlinks>
    <hyperlink ref="F53" r:id="rId1"/>
    <hyperlink ref="F55" r:id="rId2"/>
    <hyperlink ref="F54" r:id="rId3"/>
  </hyperlinks>
  <pageMargins left="0.25" right="0.25" top="0.75" bottom="0.75" header="0.3" footer="0.3"/>
  <pageSetup paperSize="9" scale="67" orientation="portrait" r:id="rId4"/>
  <headerFooter>
    <oddHeader>&amp;C&amp;"-,Fett"&amp;18WOCHENABLAUFPLAN - BbS III Halle "J. C. v. Dreyhaupt"</oddHeader>
    <oddFooter>&amp;R&amp;P/&amp;N</oddFooter>
  </headerFooter>
  <rowBreaks count="2" manualBreakCount="2">
    <brk id="27" max="16383" man="1"/>
    <brk id="4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566328E63FABE449132C8E14380E8F3" ma:contentTypeVersion="12" ma:contentTypeDescription="Ein neues Dokument erstellen." ma:contentTypeScope="" ma:versionID="478452e57108fa4b9b952be17f7b1b03">
  <xsd:schema xmlns:xsd="http://www.w3.org/2001/XMLSchema" xmlns:xs="http://www.w3.org/2001/XMLSchema" xmlns:p="http://schemas.microsoft.com/office/2006/metadata/properties" xmlns:ns3="04aa66e6-c72d-48be-8d73-a1db8da5b2ed" xmlns:ns4="3425331b-cdc2-4f48-83cc-aed27ae54e78" targetNamespace="http://schemas.microsoft.com/office/2006/metadata/properties" ma:root="true" ma:fieldsID="070b7c9ac3c8917b0d0ff8d820d0c38a" ns3:_="" ns4:_="">
    <xsd:import namespace="04aa66e6-c72d-48be-8d73-a1db8da5b2ed"/>
    <xsd:import namespace="3425331b-cdc2-4f48-83cc-aed27ae54e7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aa66e6-c72d-48be-8d73-a1db8da5b2e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Freigabehinweishash" ma:internalName="SharingHintHash" ma:readOnly="true">
      <xsd:simpleType>
        <xsd:restriction base="dms:Text"/>
      </xsd:simpleType>
    </xsd:element>
    <xsd:element name="SharedWithDetails" ma:index="1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25331b-cdc2-4f48-83cc-aed27ae54e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128100-C2A1-4D13-A280-F3E51B1BEE64}">
  <ds:schemaRefs>
    <ds:schemaRef ds:uri="04aa66e6-c72d-48be-8d73-a1db8da5b2ed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3425331b-cdc2-4f48-83cc-aed27ae54e7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57598D1-8087-4EC9-B92D-3FEA51FE71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aa66e6-c72d-48be-8d73-a1db8da5b2ed"/>
    <ds:schemaRef ds:uri="3425331b-cdc2-4f48-83cc-aed27ae54e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6C1619-3FCE-4A43-BC43-4888A25FF55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WOPL22_23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maedicke</dc:creator>
  <cp:lastModifiedBy>Steffen Rosenthal</cp:lastModifiedBy>
  <cp:lastPrinted>2022-05-16T16:04:19Z</cp:lastPrinted>
  <dcterms:created xsi:type="dcterms:W3CDTF">2014-01-30T06:25:43Z</dcterms:created>
  <dcterms:modified xsi:type="dcterms:W3CDTF">2023-02-02T12:00:49Z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bool>true</vt:bool>
  </property>
  <property fmtid="{D5CDD505-2E9C-101B-9397-08002B2CF9AE}" pid="3" name="ContentTypeId">
    <vt:lpwstr>0x010100D566328E63FABE449132C8E14380E8F3</vt:lpwstr>
  </property>
</Properties>
</file>