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B6FB1F97-B3C8-46A2-9389-6116B3EA943D}" xr6:coauthVersionLast="45" xr6:coauthVersionMax="45" xr10:uidLastSave="{00000000-0000-0000-0000-000000000000}"/>
  <bookViews>
    <workbookView xWindow="915" yWindow="-120" windowWidth="28005" windowHeight="164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F5" i="1" l="1"/>
  <c r="C51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6" i="1"/>
  <c r="F6" i="1" s="1"/>
  <c r="D7" i="1" l="1"/>
  <c r="F7" i="1" s="1"/>
  <c r="D8" i="1" l="1"/>
  <c r="F8" i="1" s="1"/>
  <c r="D9" i="1" l="1"/>
  <c r="F9" i="1" s="1"/>
  <c r="D10" i="1" l="1"/>
  <c r="F10" i="1" s="1"/>
  <c r="D11" i="1" l="1"/>
  <c r="F11" i="1" s="1"/>
  <c r="D12" i="1" l="1"/>
  <c r="F12" i="1" s="1"/>
  <c r="D13" i="1" l="1"/>
  <c r="F13" i="1" s="1"/>
  <c r="D14" i="1" l="1"/>
  <c r="F14" i="1" s="1"/>
  <c r="D15" i="1" l="1"/>
  <c r="F15" i="1" s="1"/>
  <c r="D16" i="1" l="1"/>
  <c r="F16" i="1" s="1"/>
  <c r="D17" i="1" l="1"/>
  <c r="F17" i="1" s="1"/>
  <c r="D18" i="1" l="1"/>
  <c r="F18" i="1" s="1"/>
  <c r="D19" i="1" l="1"/>
  <c r="F19" i="1" s="1"/>
  <c r="D20" i="1" l="1"/>
  <c r="F20" i="1" s="1"/>
  <c r="D21" i="1" l="1"/>
  <c r="F21" i="1" s="1"/>
  <c r="D22" i="1" l="1"/>
  <c r="F22" i="1" l="1"/>
  <c r="D23" i="1"/>
  <c r="F23" i="1" s="1"/>
  <c r="D24" i="1" l="1"/>
  <c r="F24" i="1" s="1"/>
  <c r="D25" i="1" l="1"/>
  <c r="F25" i="1" s="1"/>
  <c r="D26" i="1" l="1"/>
  <c r="F26" i="1" s="1"/>
  <c r="D27" i="1" l="1"/>
  <c r="F27" i="1" s="1"/>
  <c r="D28" i="1" l="1"/>
  <c r="F28" i="1" s="1"/>
  <c r="D29" i="1" l="1"/>
  <c r="F29" i="1" s="1"/>
  <c r="D30" i="1" l="1"/>
  <c r="F30" i="1" s="1"/>
  <c r="D31" i="1" l="1"/>
  <c r="F31" i="1" s="1"/>
  <c r="D32" i="1" l="1"/>
  <c r="F32" i="1" s="1"/>
  <c r="D33" i="1" l="1"/>
  <c r="F33" i="1" s="1"/>
  <c r="D34" i="1" l="1"/>
  <c r="F34" i="1" s="1"/>
  <c r="D35" i="1" l="1"/>
  <c r="F35" i="1" s="1"/>
  <c r="D36" i="1" l="1"/>
  <c r="F36" i="1" s="1"/>
  <c r="D37" i="1" l="1"/>
  <c r="F37" i="1" s="1"/>
  <c r="D38" i="1" l="1"/>
  <c r="F38" i="1" s="1"/>
  <c r="D39" i="1" l="1"/>
  <c r="F39" i="1" s="1"/>
  <c r="D40" i="1" l="1"/>
  <c r="F40" i="1" s="1"/>
  <c r="D41" i="1" l="1"/>
  <c r="F41" i="1" s="1"/>
  <c r="D42" i="1" l="1"/>
  <c r="F42" i="1" s="1"/>
  <c r="D43" i="1" l="1"/>
  <c r="F43" i="1" s="1"/>
  <c r="D44" i="1" l="1"/>
  <c r="F44" i="1" s="1"/>
  <c r="D45" i="1" l="1"/>
  <c r="F45" i="1" s="1"/>
  <c r="D46" i="1" l="1"/>
  <c r="F46" i="1" l="1"/>
  <c r="D47" i="1"/>
  <c r="F47" i="1" l="1"/>
  <c r="D48" i="1"/>
  <c r="F48" i="1" l="1"/>
  <c r="D49" i="1"/>
  <c r="F49" i="1" l="1"/>
  <c r="D50" i="1"/>
  <c r="F50" i="1" s="1"/>
</calcChain>
</file>

<file path=xl/sharedStrings.xml><?xml version="1.0" encoding="utf-8"?>
<sst xmlns="http://schemas.openxmlformats.org/spreadsheetml/2006/main" count="67" uniqueCount="22">
  <si>
    <t>Kalender-woche</t>
  </si>
  <si>
    <t>Woche</t>
  </si>
  <si>
    <t xml:space="preserve">Block   </t>
  </si>
  <si>
    <t>Lehrjahr</t>
  </si>
  <si>
    <t>-</t>
  </si>
  <si>
    <t>Anzahl
Unterrichts-tage</t>
  </si>
  <si>
    <t>Ferien bis 01.09.21</t>
  </si>
  <si>
    <t>Ferien: 25.10.-29.10.21</t>
  </si>
  <si>
    <t>Weihnachtsferien: 22.12.21-07.01.22</t>
  </si>
  <si>
    <t xml:space="preserve"> 11.02.22 Halbjahresende</t>
  </si>
  <si>
    <t>Winterferien: 14.02.-18.02.22</t>
  </si>
  <si>
    <t>Ostermontag : 18.04.2022</t>
  </si>
  <si>
    <t>Osterferien: 11.04.-15.04.22; 15.04. Karfreitag</t>
  </si>
  <si>
    <t>Pfingsmontag: 06.06.22</t>
  </si>
  <si>
    <t>Schuljahresende:13.07.;
Sommerferien: 14.07.- 24.08.2022</t>
  </si>
  <si>
    <t>Pfingsferien:23.05-27.05.22: Himmelfahrt:26.05.22</t>
  </si>
  <si>
    <t>AKA Prüfungen: 03./04.05.22</t>
  </si>
  <si>
    <t>18.03. beweglicher Ferientag</t>
  </si>
  <si>
    <t>21.03. beweglicher Ferientag</t>
  </si>
  <si>
    <t>Blockbeschulungsplan Schuljahr 2021/22</t>
  </si>
  <si>
    <r>
      <rPr>
        <sz val="10"/>
        <color rgb="FFFF0000"/>
        <rFont val="Arial"/>
        <family val="2"/>
      </rPr>
      <t xml:space="preserve">22.11. beweglicher Ferientag
</t>
    </r>
    <r>
      <rPr>
        <sz val="10"/>
        <color theme="1"/>
        <rFont val="Arial"/>
        <family val="2"/>
      </rPr>
      <t>AKA Prüfungen: 23./24.11.21</t>
    </r>
  </si>
  <si>
    <t>Bemerkungen                                                            Ausbildung Verkäufer (VK 2. Ausbildungsjahr) und KKE im Block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</si>
</sst>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Tahoma"/>
      <family val="2"/>
    </font>
    <font>
      <sz val="12"/>
      <color indexed="8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name val="Calibri"/>
      <family val="2"/>
      <scheme val="minor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4" fontId="9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Layout" zoomScale="90" zoomScaleNormal="100" zoomScalePageLayoutView="90" workbookViewId="0">
      <selection activeCell="A51" sqref="A51:XFD51"/>
    </sheetView>
  </sheetViews>
  <sheetFormatPr baseColWidth="10" defaultColWidth="4.85546875" defaultRowHeight="15" x14ac:dyDescent="0.25"/>
  <cols>
    <col min="1" max="1" width="10.140625" style="4" customWidth="1"/>
    <col min="2" max="2" width="10.140625" style="11" customWidth="1"/>
    <col min="3" max="3" width="11.42578125" style="2" customWidth="1"/>
    <col min="4" max="4" width="5.7109375" style="2" customWidth="1"/>
    <col min="5" max="5" width="2.42578125" style="2" customWidth="1"/>
    <col min="6" max="6" width="5.7109375" style="11" customWidth="1"/>
    <col min="7" max="7" width="43.42578125" style="2" customWidth="1"/>
    <col min="8" max="8" width="1.42578125" style="2" customWidth="1"/>
    <col min="9" max="9" width="7" style="4" customWidth="1"/>
    <col min="10" max="10" width="37.5703125" style="5" customWidth="1"/>
    <col min="11" max="16384" width="4.85546875" style="4"/>
  </cols>
  <sheetData>
    <row r="1" spans="1:10" ht="6.75" customHeight="1" x14ac:dyDescent="0.25"/>
    <row r="2" spans="1:10" ht="24.75" customHeight="1" thickBot="1" x14ac:dyDescent="0.3">
      <c r="A2" s="69" t="s">
        <v>19</v>
      </c>
      <c r="B2" s="70"/>
      <c r="C2" s="70"/>
      <c r="D2" s="70"/>
      <c r="E2" s="70"/>
      <c r="F2" s="70"/>
      <c r="G2" s="71"/>
    </row>
    <row r="3" spans="1:10" ht="15" customHeight="1" x14ac:dyDescent="0.25">
      <c r="A3" s="62" t="s">
        <v>0</v>
      </c>
      <c r="B3" s="52" t="s">
        <v>2</v>
      </c>
      <c r="C3" s="64" t="s">
        <v>5</v>
      </c>
      <c r="D3" s="66" t="s">
        <v>1</v>
      </c>
      <c r="E3" s="67"/>
      <c r="F3" s="67"/>
      <c r="G3" s="62" t="s">
        <v>21</v>
      </c>
      <c r="H3" s="4"/>
      <c r="J3" s="4"/>
    </row>
    <row r="4" spans="1:10" ht="25.5" customHeight="1" thickBot="1" x14ac:dyDescent="0.3">
      <c r="A4" s="63"/>
      <c r="B4" s="53" t="s">
        <v>3</v>
      </c>
      <c r="C4" s="65"/>
      <c r="D4" s="68"/>
      <c r="E4" s="68"/>
      <c r="F4" s="68"/>
      <c r="G4" s="63"/>
      <c r="H4" s="4"/>
      <c r="J4" s="4"/>
    </row>
    <row r="5" spans="1:10" ht="15" customHeight="1" x14ac:dyDescent="0.25">
      <c r="A5" s="44">
        <v>35</v>
      </c>
      <c r="B5" s="54">
        <v>1</v>
      </c>
      <c r="C5" s="44">
        <v>2</v>
      </c>
      <c r="D5" s="20">
        <v>44438</v>
      </c>
      <c r="E5" s="15" t="s">
        <v>4</v>
      </c>
      <c r="F5" s="20">
        <f>D5+4</f>
        <v>44442</v>
      </c>
      <c r="G5" s="26" t="s">
        <v>6</v>
      </c>
      <c r="H5" s="4"/>
      <c r="J5" s="4"/>
    </row>
    <row r="6" spans="1:10" x14ac:dyDescent="0.25">
      <c r="A6" s="29">
        <f>A5+1</f>
        <v>36</v>
      </c>
      <c r="B6" s="55">
        <v>3</v>
      </c>
      <c r="C6" s="29">
        <v>5</v>
      </c>
      <c r="D6" s="21">
        <f>D5+7</f>
        <v>44445</v>
      </c>
      <c r="E6" s="18" t="s">
        <v>4</v>
      </c>
      <c r="F6" s="21">
        <f t="shared" ref="F6:F46" si="0">D6+4</f>
        <v>44449</v>
      </c>
      <c r="G6" s="27"/>
      <c r="H6" s="4"/>
      <c r="J6" s="4"/>
    </row>
    <row r="7" spans="1:10" x14ac:dyDescent="0.25">
      <c r="A7" s="29">
        <f t="shared" ref="A7:A22" si="1">A6+1</f>
        <v>37</v>
      </c>
      <c r="B7" s="55">
        <v>3</v>
      </c>
      <c r="C7" s="29">
        <v>5</v>
      </c>
      <c r="D7" s="21">
        <f t="shared" ref="D7:D50" si="2">D6+7</f>
        <v>44452</v>
      </c>
      <c r="E7" s="18" t="s">
        <v>4</v>
      </c>
      <c r="F7" s="21">
        <f t="shared" si="0"/>
        <v>44456</v>
      </c>
      <c r="G7" s="28"/>
      <c r="H7" s="4"/>
      <c r="J7" s="4"/>
    </row>
    <row r="8" spans="1:10" ht="15.75" customHeight="1" x14ac:dyDescent="0.25">
      <c r="A8" s="29">
        <f t="shared" si="1"/>
        <v>38</v>
      </c>
      <c r="B8" s="55">
        <v>3</v>
      </c>
      <c r="C8" s="45">
        <v>5</v>
      </c>
      <c r="D8" s="21">
        <f t="shared" si="2"/>
        <v>44459</v>
      </c>
      <c r="E8" s="18" t="s">
        <v>4</v>
      </c>
      <c r="F8" s="21">
        <f t="shared" si="0"/>
        <v>44463</v>
      </c>
      <c r="G8" s="29"/>
      <c r="H8" s="4"/>
      <c r="J8" s="4"/>
    </row>
    <row r="9" spans="1:10" x14ac:dyDescent="0.25">
      <c r="A9" s="30">
        <f t="shared" si="1"/>
        <v>39</v>
      </c>
      <c r="B9" s="56">
        <v>2</v>
      </c>
      <c r="C9" s="30">
        <v>5</v>
      </c>
      <c r="D9" s="22">
        <f t="shared" si="2"/>
        <v>44466</v>
      </c>
      <c r="E9" s="17" t="s">
        <v>4</v>
      </c>
      <c r="F9" s="22">
        <f t="shared" si="0"/>
        <v>44470</v>
      </c>
      <c r="G9" s="30"/>
      <c r="H9" s="4"/>
      <c r="J9" s="4"/>
    </row>
    <row r="10" spans="1:10" x14ac:dyDescent="0.25">
      <c r="A10" s="30">
        <f t="shared" si="1"/>
        <v>40</v>
      </c>
      <c r="B10" s="56">
        <v>2</v>
      </c>
      <c r="C10" s="30">
        <v>5</v>
      </c>
      <c r="D10" s="22">
        <f t="shared" si="2"/>
        <v>44473</v>
      </c>
      <c r="E10" s="17" t="s">
        <v>4</v>
      </c>
      <c r="F10" s="22">
        <f t="shared" si="0"/>
        <v>44477</v>
      </c>
      <c r="G10" s="30"/>
      <c r="H10" s="4"/>
      <c r="J10" s="4"/>
    </row>
    <row r="11" spans="1:10" x14ac:dyDescent="0.25">
      <c r="A11" s="31">
        <f t="shared" si="1"/>
        <v>41</v>
      </c>
      <c r="B11" s="57">
        <v>1</v>
      </c>
      <c r="C11" s="31">
        <v>5</v>
      </c>
      <c r="D11" s="23">
        <f t="shared" si="2"/>
        <v>44480</v>
      </c>
      <c r="E11" s="16" t="s">
        <v>4</v>
      </c>
      <c r="F11" s="23">
        <f t="shared" si="0"/>
        <v>44484</v>
      </c>
      <c r="G11" s="31"/>
      <c r="H11" s="4"/>
      <c r="J11" s="4"/>
    </row>
    <row r="12" spans="1:10" x14ac:dyDescent="0.25">
      <c r="A12" s="31">
        <f t="shared" si="1"/>
        <v>42</v>
      </c>
      <c r="B12" s="57">
        <v>1</v>
      </c>
      <c r="C12" s="31">
        <v>5</v>
      </c>
      <c r="D12" s="23">
        <f t="shared" si="2"/>
        <v>44487</v>
      </c>
      <c r="E12" s="16" t="s">
        <v>4</v>
      </c>
      <c r="F12" s="23">
        <f t="shared" si="0"/>
        <v>44491</v>
      </c>
      <c r="G12" s="31"/>
      <c r="H12" s="4"/>
      <c r="J12" s="4"/>
    </row>
    <row r="13" spans="1:10" ht="19.5" customHeight="1" x14ac:dyDescent="0.25">
      <c r="A13" s="61">
        <f t="shared" si="1"/>
        <v>43</v>
      </c>
      <c r="B13" s="58"/>
      <c r="C13" s="46">
        <v>0</v>
      </c>
      <c r="D13" s="24">
        <f t="shared" si="2"/>
        <v>44494</v>
      </c>
      <c r="E13" s="7" t="s">
        <v>4</v>
      </c>
      <c r="F13" s="24">
        <f t="shared" si="0"/>
        <v>44498</v>
      </c>
      <c r="G13" s="32" t="s">
        <v>7</v>
      </c>
      <c r="H13" s="4"/>
      <c r="J13" s="4"/>
    </row>
    <row r="14" spans="1:10" x14ac:dyDescent="0.25">
      <c r="A14" s="29">
        <f t="shared" si="1"/>
        <v>44</v>
      </c>
      <c r="B14" s="55">
        <v>3</v>
      </c>
      <c r="C14" s="29">
        <v>5</v>
      </c>
      <c r="D14" s="21">
        <f t="shared" si="2"/>
        <v>44501</v>
      </c>
      <c r="E14" s="18" t="s">
        <v>4</v>
      </c>
      <c r="F14" s="21">
        <f t="shared" si="0"/>
        <v>44505</v>
      </c>
      <c r="G14" s="29"/>
      <c r="H14" s="4"/>
      <c r="J14" s="4"/>
    </row>
    <row r="15" spans="1:10" x14ac:dyDescent="0.25">
      <c r="A15" s="29">
        <f t="shared" si="1"/>
        <v>45</v>
      </c>
      <c r="B15" s="55">
        <v>3</v>
      </c>
      <c r="C15" s="29">
        <v>5</v>
      </c>
      <c r="D15" s="21">
        <f t="shared" si="2"/>
        <v>44508</v>
      </c>
      <c r="E15" s="18" t="s">
        <v>4</v>
      </c>
      <c r="F15" s="21">
        <f t="shared" si="0"/>
        <v>44512</v>
      </c>
      <c r="G15" s="29"/>
      <c r="H15" s="4"/>
      <c r="J15" s="4"/>
    </row>
    <row r="16" spans="1:10" x14ac:dyDescent="0.25">
      <c r="A16" s="29">
        <f t="shared" si="1"/>
        <v>46</v>
      </c>
      <c r="B16" s="55">
        <v>3</v>
      </c>
      <c r="C16" s="47">
        <v>5</v>
      </c>
      <c r="D16" s="21">
        <f t="shared" si="2"/>
        <v>44515</v>
      </c>
      <c r="E16" s="18" t="s">
        <v>4</v>
      </c>
      <c r="F16" s="21">
        <f t="shared" si="0"/>
        <v>44519</v>
      </c>
      <c r="G16" s="29"/>
      <c r="H16" s="4"/>
      <c r="J16" s="4"/>
    </row>
    <row r="17" spans="1:13" ht="30" customHeight="1" x14ac:dyDescent="0.25">
      <c r="A17" s="30">
        <f t="shared" si="1"/>
        <v>47</v>
      </c>
      <c r="B17" s="56">
        <v>2</v>
      </c>
      <c r="C17" s="48">
        <v>4</v>
      </c>
      <c r="D17" s="22">
        <f t="shared" si="2"/>
        <v>44522</v>
      </c>
      <c r="E17" s="17" t="s">
        <v>4</v>
      </c>
      <c r="F17" s="22">
        <f t="shared" si="0"/>
        <v>44526</v>
      </c>
      <c r="G17" s="33" t="s">
        <v>20</v>
      </c>
      <c r="H17" s="4"/>
      <c r="J17" s="4"/>
    </row>
    <row r="18" spans="1:13" x14ac:dyDescent="0.25">
      <c r="A18" s="30">
        <f t="shared" si="1"/>
        <v>48</v>
      </c>
      <c r="B18" s="56">
        <v>2</v>
      </c>
      <c r="C18" s="30">
        <v>5</v>
      </c>
      <c r="D18" s="22">
        <f t="shared" si="2"/>
        <v>44529</v>
      </c>
      <c r="E18" s="17" t="s">
        <v>4</v>
      </c>
      <c r="F18" s="22">
        <f t="shared" si="0"/>
        <v>44533</v>
      </c>
      <c r="G18" s="30"/>
      <c r="H18" s="4"/>
      <c r="J18" s="4"/>
    </row>
    <row r="19" spans="1:13" x14ac:dyDescent="0.25">
      <c r="A19" s="30">
        <f t="shared" si="1"/>
        <v>49</v>
      </c>
      <c r="B19" s="56">
        <v>2</v>
      </c>
      <c r="C19" s="30">
        <v>5</v>
      </c>
      <c r="D19" s="22">
        <f t="shared" si="2"/>
        <v>44536</v>
      </c>
      <c r="E19" s="17" t="s">
        <v>4</v>
      </c>
      <c r="F19" s="22">
        <f t="shared" si="0"/>
        <v>44540</v>
      </c>
      <c r="G19" s="34"/>
      <c r="H19" s="4"/>
      <c r="J19" s="4"/>
    </row>
    <row r="20" spans="1:13" x14ac:dyDescent="0.25">
      <c r="A20" s="31">
        <f t="shared" si="1"/>
        <v>50</v>
      </c>
      <c r="B20" s="57">
        <v>1</v>
      </c>
      <c r="C20" s="31">
        <v>5</v>
      </c>
      <c r="D20" s="23">
        <f t="shared" si="2"/>
        <v>44543</v>
      </c>
      <c r="E20" s="16" t="s">
        <v>4</v>
      </c>
      <c r="F20" s="23">
        <f t="shared" si="0"/>
        <v>44547</v>
      </c>
      <c r="G20" s="31"/>
      <c r="H20" s="4"/>
      <c r="J20" s="4"/>
    </row>
    <row r="21" spans="1:13" x14ac:dyDescent="0.25">
      <c r="A21" s="31">
        <f t="shared" si="1"/>
        <v>51</v>
      </c>
      <c r="B21" s="57">
        <v>1</v>
      </c>
      <c r="C21" s="31">
        <v>2</v>
      </c>
      <c r="D21" s="23">
        <f t="shared" si="2"/>
        <v>44550</v>
      </c>
      <c r="E21" s="16" t="s">
        <v>4</v>
      </c>
      <c r="F21" s="23">
        <f t="shared" si="0"/>
        <v>44554</v>
      </c>
      <c r="G21" s="31" t="s">
        <v>8</v>
      </c>
      <c r="H21" s="4"/>
      <c r="J21" s="4"/>
    </row>
    <row r="22" spans="1:13" x14ac:dyDescent="0.25">
      <c r="A22" s="61">
        <f t="shared" si="1"/>
        <v>52</v>
      </c>
      <c r="B22" s="58"/>
      <c r="C22" s="46">
        <v>0</v>
      </c>
      <c r="D22" s="24">
        <f t="shared" si="2"/>
        <v>44557</v>
      </c>
      <c r="E22" s="7" t="s">
        <v>4</v>
      </c>
      <c r="F22" s="24">
        <f t="shared" si="0"/>
        <v>44561</v>
      </c>
      <c r="G22" s="35"/>
      <c r="H22" s="4"/>
      <c r="J22" s="4"/>
    </row>
    <row r="23" spans="1:13" x14ac:dyDescent="0.25">
      <c r="A23" s="46">
        <v>1</v>
      </c>
      <c r="B23" s="58"/>
      <c r="C23" s="49">
        <v>0</v>
      </c>
      <c r="D23" s="24">
        <f>D22+7</f>
        <v>44564</v>
      </c>
      <c r="E23" s="7" t="s">
        <v>4</v>
      </c>
      <c r="F23" s="24">
        <f t="shared" si="0"/>
        <v>44568</v>
      </c>
      <c r="G23" s="36"/>
      <c r="H23" s="4"/>
      <c r="J23" s="4"/>
    </row>
    <row r="24" spans="1:13" x14ac:dyDescent="0.25">
      <c r="A24" s="29">
        <f t="shared" ref="A24:A50" si="3">A23+1</f>
        <v>2</v>
      </c>
      <c r="B24" s="55">
        <v>3</v>
      </c>
      <c r="C24" s="47">
        <v>5</v>
      </c>
      <c r="D24" s="21">
        <f t="shared" si="2"/>
        <v>44571</v>
      </c>
      <c r="E24" s="18" t="s">
        <v>4</v>
      </c>
      <c r="F24" s="21">
        <f t="shared" si="0"/>
        <v>44575</v>
      </c>
      <c r="G24" s="37"/>
      <c r="H24" s="4"/>
      <c r="J24" s="4"/>
    </row>
    <row r="25" spans="1:13" x14ac:dyDescent="0.25">
      <c r="A25" s="29">
        <f t="shared" si="3"/>
        <v>3</v>
      </c>
      <c r="B25" s="55">
        <v>3</v>
      </c>
      <c r="C25" s="29">
        <v>5</v>
      </c>
      <c r="D25" s="21">
        <f t="shared" si="2"/>
        <v>44578</v>
      </c>
      <c r="E25" s="18" t="s">
        <v>4</v>
      </c>
      <c r="F25" s="21">
        <f t="shared" si="0"/>
        <v>44582</v>
      </c>
      <c r="G25" s="37"/>
      <c r="H25" s="4"/>
      <c r="J25" s="4"/>
    </row>
    <row r="26" spans="1:13" x14ac:dyDescent="0.25">
      <c r="A26" s="30">
        <f t="shared" si="3"/>
        <v>4</v>
      </c>
      <c r="B26" s="56">
        <v>2</v>
      </c>
      <c r="C26" s="30">
        <v>5</v>
      </c>
      <c r="D26" s="22">
        <f t="shared" si="2"/>
        <v>44585</v>
      </c>
      <c r="E26" s="17" t="s">
        <v>4</v>
      </c>
      <c r="F26" s="22">
        <f t="shared" si="0"/>
        <v>44589</v>
      </c>
      <c r="G26" s="30"/>
      <c r="H26" s="4"/>
      <c r="J26" s="4"/>
    </row>
    <row r="27" spans="1:13" x14ac:dyDescent="0.25">
      <c r="A27" s="30">
        <f t="shared" si="3"/>
        <v>5</v>
      </c>
      <c r="B27" s="56">
        <v>2</v>
      </c>
      <c r="C27" s="30">
        <v>5</v>
      </c>
      <c r="D27" s="22">
        <f t="shared" si="2"/>
        <v>44592</v>
      </c>
      <c r="E27" s="17" t="s">
        <v>4</v>
      </c>
      <c r="F27" s="22">
        <f t="shared" si="0"/>
        <v>44596</v>
      </c>
      <c r="G27" s="38"/>
      <c r="H27" s="4"/>
      <c r="J27" s="4"/>
    </row>
    <row r="28" spans="1:13" x14ac:dyDescent="0.25">
      <c r="A28" s="30">
        <f t="shared" si="3"/>
        <v>6</v>
      </c>
      <c r="B28" s="56">
        <v>2</v>
      </c>
      <c r="C28" s="30">
        <v>5</v>
      </c>
      <c r="D28" s="22">
        <f t="shared" si="2"/>
        <v>44599</v>
      </c>
      <c r="E28" s="17" t="s">
        <v>4</v>
      </c>
      <c r="F28" s="22">
        <f t="shared" si="0"/>
        <v>44603</v>
      </c>
      <c r="G28" s="30" t="s">
        <v>9</v>
      </c>
      <c r="H28" s="4"/>
      <c r="J28" s="4"/>
    </row>
    <row r="29" spans="1:13" x14ac:dyDescent="0.25">
      <c r="A29" s="61">
        <f t="shared" si="3"/>
        <v>7</v>
      </c>
      <c r="B29" s="58"/>
      <c r="C29" s="46">
        <v>0</v>
      </c>
      <c r="D29" s="24">
        <f t="shared" si="2"/>
        <v>44606</v>
      </c>
      <c r="E29" s="7" t="s">
        <v>4</v>
      </c>
      <c r="F29" s="24">
        <f t="shared" si="0"/>
        <v>44610</v>
      </c>
      <c r="G29" s="36" t="s">
        <v>10</v>
      </c>
      <c r="H29" s="4"/>
      <c r="J29" s="4"/>
    </row>
    <row r="30" spans="1:13" x14ac:dyDescent="0.25">
      <c r="A30" s="31">
        <f t="shared" si="3"/>
        <v>8</v>
      </c>
      <c r="B30" s="57">
        <v>1</v>
      </c>
      <c r="C30" s="31">
        <v>5</v>
      </c>
      <c r="D30" s="23">
        <f t="shared" si="2"/>
        <v>44613</v>
      </c>
      <c r="E30" s="16" t="s">
        <v>4</v>
      </c>
      <c r="F30" s="23">
        <f t="shared" si="0"/>
        <v>44617</v>
      </c>
      <c r="G30" s="31"/>
      <c r="H30" s="4"/>
      <c r="J30" s="4"/>
    </row>
    <row r="31" spans="1:13" x14ac:dyDescent="0.25">
      <c r="A31" s="31">
        <f t="shared" si="3"/>
        <v>9</v>
      </c>
      <c r="B31" s="57">
        <v>1</v>
      </c>
      <c r="C31" s="50">
        <v>5</v>
      </c>
      <c r="D31" s="23">
        <f t="shared" si="2"/>
        <v>44620</v>
      </c>
      <c r="E31" s="16" t="s">
        <v>4</v>
      </c>
      <c r="F31" s="23">
        <f t="shared" si="0"/>
        <v>44624</v>
      </c>
      <c r="G31" s="31"/>
      <c r="H31" s="4"/>
      <c r="J31" s="4"/>
      <c r="M31" s="72"/>
    </row>
    <row r="32" spans="1:13" x14ac:dyDescent="0.25">
      <c r="A32" s="29">
        <f t="shared" si="3"/>
        <v>10</v>
      </c>
      <c r="B32" s="55">
        <v>3</v>
      </c>
      <c r="C32" s="29">
        <v>5</v>
      </c>
      <c r="D32" s="21">
        <f t="shared" si="2"/>
        <v>44627</v>
      </c>
      <c r="E32" s="18" t="s">
        <v>4</v>
      </c>
      <c r="F32" s="21">
        <f t="shared" si="0"/>
        <v>44631</v>
      </c>
      <c r="G32" s="37"/>
      <c r="H32" s="4"/>
      <c r="J32" s="4"/>
    </row>
    <row r="33" spans="1:10" x14ac:dyDescent="0.25">
      <c r="A33" s="29">
        <f t="shared" si="3"/>
        <v>11</v>
      </c>
      <c r="B33" s="55">
        <v>3</v>
      </c>
      <c r="C33" s="29">
        <v>4</v>
      </c>
      <c r="D33" s="21">
        <f t="shared" si="2"/>
        <v>44634</v>
      </c>
      <c r="E33" s="18" t="s">
        <v>4</v>
      </c>
      <c r="F33" s="21">
        <f t="shared" si="0"/>
        <v>44638</v>
      </c>
      <c r="G33" s="39" t="s">
        <v>17</v>
      </c>
      <c r="H33" s="4"/>
      <c r="J33" s="4"/>
    </row>
    <row r="34" spans="1:10" x14ac:dyDescent="0.25">
      <c r="A34" s="29">
        <f t="shared" si="3"/>
        <v>12</v>
      </c>
      <c r="B34" s="55">
        <v>3</v>
      </c>
      <c r="C34" s="29">
        <v>4</v>
      </c>
      <c r="D34" s="21">
        <f t="shared" si="2"/>
        <v>44641</v>
      </c>
      <c r="E34" s="18" t="s">
        <v>4</v>
      </c>
      <c r="F34" s="21">
        <f t="shared" si="0"/>
        <v>44645</v>
      </c>
      <c r="G34" s="39" t="s">
        <v>18</v>
      </c>
      <c r="H34" s="4"/>
      <c r="J34" s="4"/>
    </row>
    <row r="35" spans="1:10" x14ac:dyDescent="0.25">
      <c r="A35" s="31">
        <f t="shared" si="3"/>
        <v>13</v>
      </c>
      <c r="B35" s="57">
        <v>1</v>
      </c>
      <c r="C35" s="31">
        <v>5</v>
      </c>
      <c r="D35" s="23">
        <f t="shared" si="2"/>
        <v>44648</v>
      </c>
      <c r="E35" s="16" t="s">
        <v>4</v>
      </c>
      <c r="F35" s="23">
        <f t="shared" si="0"/>
        <v>44652</v>
      </c>
      <c r="G35" s="31"/>
      <c r="H35" s="4"/>
      <c r="J35" s="4"/>
    </row>
    <row r="36" spans="1:10" x14ac:dyDescent="0.25">
      <c r="A36" s="31">
        <f t="shared" si="3"/>
        <v>14</v>
      </c>
      <c r="B36" s="57">
        <v>1</v>
      </c>
      <c r="C36" s="31">
        <v>5</v>
      </c>
      <c r="D36" s="23">
        <f t="shared" si="2"/>
        <v>44655</v>
      </c>
      <c r="E36" s="16" t="s">
        <v>4</v>
      </c>
      <c r="F36" s="23">
        <f t="shared" si="0"/>
        <v>44659</v>
      </c>
      <c r="G36" s="31"/>
      <c r="H36" s="4"/>
      <c r="J36" s="4"/>
    </row>
    <row r="37" spans="1:10" x14ac:dyDescent="0.25">
      <c r="A37" s="61">
        <f t="shared" si="3"/>
        <v>15</v>
      </c>
      <c r="B37" s="58"/>
      <c r="C37" s="46">
        <v>0</v>
      </c>
      <c r="D37" s="24">
        <f t="shared" si="2"/>
        <v>44662</v>
      </c>
      <c r="E37" s="7" t="s">
        <v>4</v>
      </c>
      <c r="F37" s="24">
        <f t="shared" si="0"/>
        <v>44666</v>
      </c>
      <c r="G37" s="36" t="s">
        <v>12</v>
      </c>
      <c r="H37" s="4"/>
      <c r="J37" s="4"/>
    </row>
    <row r="38" spans="1:10" x14ac:dyDescent="0.25">
      <c r="A38" s="29">
        <f t="shared" si="3"/>
        <v>16</v>
      </c>
      <c r="B38" s="55">
        <v>3</v>
      </c>
      <c r="C38" s="47">
        <v>4</v>
      </c>
      <c r="D38" s="21">
        <f t="shared" si="2"/>
        <v>44669</v>
      </c>
      <c r="E38" s="18" t="s">
        <v>4</v>
      </c>
      <c r="F38" s="21">
        <f t="shared" si="0"/>
        <v>44673</v>
      </c>
      <c r="G38" s="29" t="s">
        <v>11</v>
      </c>
      <c r="H38" s="4"/>
      <c r="J38" s="4"/>
    </row>
    <row r="39" spans="1:10" x14ac:dyDescent="0.25">
      <c r="A39" s="29">
        <f t="shared" si="3"/>
        <v>17</v>
      </c>
      <c r="B39" s="55">
        <v>3</v>
      </c>
      <c r="C39" s="29">
        <v>5</v>
      </c>
      <c r="D39" s="21">
        <f t="shared" si="2"/>
        <v>44676</v>
      </c>
      <c r="E39" s="18" t="s">
        <v>4</v>
      </c>
      <c r="F39" s="21">
        <f t="shared" si="0"/>
        <v>44680</v>
      </c>
      <c r="G39" s="40"/>
      <c r="H39" s="4"/>
      <c r="J39" s="4"/>
    </row>
    <row r="40" spans="1:10" x14ac:dyDescent="0.25">
      <c r="A40" s="30">
        <f t="shared" si="3"/>
        <v>18</v>
      </c>
      <c r="B40" s="56">
        <v>2</v>
      </c>
      <c r="C40" s="30">
        <v>5</v>
      </c>
      <c r="D40" s="22">
        <f t="shared" si="2"/>
        <v>44683</v>
      </c>
      <c r="E40" s="17" t="s">
        <v>4</v>
      </c>
      <c r="F40" s="22">
        <f t="shared" si="0"/>
        <v>44687</v>
      </c>
      <c r="G40" s="30" t="s">
        <v>16</v>
      </c>
      <c r="H40" s="4"/>
      <c r="J40" s="4"/>
    </row>
    <row r="41" spans="1:10" x14ac:dyDescent="0.25">
      <c r="A41" s="30">
        <f t="shared" si="3"/>
        <v>19</v>
      </c>
      <c r="B41" s="56">
        <v>2</v>
      </c>
      <c r="C41" s="30">
        <v>5</v>
      </c>
      <c r="D41" s="22">
        <f t="shared" si="2"/>
        <v>44690</v>
      </c>
      <c r="E41" s="17" t="s">
        <v>4</v>
      </c>
      <c r="F41" s="22">
        <f t="shared" si="0"/>
        <v>44694</v>
      </c>
      <c r="G41" s="34"/>
      <c r="H41" s="4"/>
      <c r="J41" s="4"/>
    </row>
    <row r="42" spans="1:10" x14ac:dyDescent="0.25">
      <c r="A42" s="31">
        <f t="shared" si="3"/>
        <v>20</v>
      </c>
      <c r="B42" s="57">
        <v>1</v>
      </c>
      <c r="C42" s="31">
        <v>5</v>
      </c>
      <c r="D42" s="23">
        <f t="shared" si="2"/>
        <v>44697</v>
      </c>
      <c r="E42" s="16" t="s">
        <v>4</v>
      </c>
      <c r="F42" s="23">
        <f t="shared" si="0"/>
        <v>44701</v>
      </c>
      <c r="G42" s="31"/>
      <c r="H42" s="4"/>
      <c r="J42" s="4"/>
    </row>
    <row r="43" spans="1:10" x14ac:dyDescent="0.25">
      <c r="A43" s="61">
        <f t="shared" si="3"/>
        <v>21</v>
      </c>
      <c r="B43" s="59"/>
      <c r="C43" s="46">
        <v>0</v>
      </c>
      <c r="D43" s="24">
        <f t="shared" si="2"/>
        <v>44704</v>
      </c>
      <c r="E43" s="7" t="s">
        <v>4</v>
      </c>
      <c r="F43" s="24">
        <f t="shared" si="0"/>
        <v>44708</v>
      </c>
      <c r="G43" s="36" t="s">
        <v>15</v>
      </c>
      <c r="H43" s="4"/>
      <c r="J43" s="4"/>
    </row>
    <row r="44" spans="1:10" x14ac:dyDescent="0.25">
      <c r="A44" s="31">
        <f t="shared" si="3"/>
        <v>22</v>
      </c>
      <c r="B44" s="57">
        <v>1</v>
      </c>
      <c r="C44" s="31">
        <v>5</v>
      </c>
      <c r="D44" s="23">
        <f t="shared" si="2"/>
        <v>44711</v>
      </c>
      <c r="E44" s="16" t="s">
        <v>4</v>
      </c>
      <c r="F44" s="23">
        <f t="shared" si="0"/>
        <v>44715</v>
      </c>
      <c r="G44" s="31"/>
      <c r="H44" s="4"/>
      <c r="J44" s="4"/>
    </row>
    <row r="45" spans="1:10" x14ac:dyDescent="0.25">
      <c r="A45" s="30">
        <f t="shared" si="3"/>
        <v>23</v>
      </c>
      <c r="B45" s="56">
        <v>2</v>
      </c>
      <c r="C45" s="30">
        <v>4</v>
      </c>
      <c r="D45" s="22">
        <f t="shared" si="2"/>
        <v>44718</v>
      </c>
      <c r="E45" s="17" t="s">
        <v>4</v>
      </c>
      <c r="F45" s="22">
        <f t="shared" si="0"/>
        <v>44722</v>
      </c>
      <c r="G45" s="41" t="s">
        <v>13</v>
      </c>
      <c r="H45" s="4"/>
      <c r="J45" s="4"/>
    </row>
    <row r="46" spans="1:10" x14ac:dyDescent="0.25">
      <c r="A46" s="30">
        <f t="shared" si="3"/>
        <v>24</v>
      </c>
      <c r="B46" s="56">
        <v>2</v>
      </c>
      <c r="C46" s="30">
        <v>5</v>
      </c>
      <c r="D46" s="22">
        <f t="shared" si="2"/>
        <v>44725</v>
      </c>
      <c r="E46" s="17" t="s">
        <v>4</v>
      </c>
      <c r="F46" s="22">
        <f t="shared" si="0"/>
        <v>44729</v>
      </c>
      <c r="G46" s="41"/>
      <c r="H46" s="4"/>
      <c r="J46" s="4"/>
    </row>
    <row r="47" spans="1:10" x14ac:dyDescent="0.25">
      <c r="A47" s="30">
        <f t="shared" si="3"/>
        <v>25</v>
      </c>
      <c r="B47" s="56">
        <v>2</v>
      </c>
      <c r="C47" s="30">
        <v>5</v>
      </c>
      <c r="D47" s="22">
        <f t="shared" si="2"/>
        <v>44732</v>
      </c>
      <c r="E47" s="17" t="s">
        <v>4</v>
      </c>
      <c r="F47" s="22">
        <f t="shared" ref="F47:F50" si="4">D47+4</f>
        <v>44736</v>
      </c>
      <c r="G47" s="41"/>
      <c r="H47" s="4"/>
      <c r="J47" s="4"/>
    </row>
    <row r="48" spans="1:10" x14ac:dyDescent="0.25">
      <c r="A48" s="31">
        <f t="shared" si="3"/>
        <v>26</v>
      </c>
      <c r="B48" s="57">
        <v>1</v>
      </c>
      <c r="C48" s="31">
        <v>5</v>
      </c>
      <c r="D48" s="23">
        <f t="shared" si="2"/>
        <v>44739</v>
      </c>
      <c r="E48" s="16" t="s">
        <v>4</v>
      </c>
      <c r="F48" s="23">
        <f t="shared" si="4"/>
        <v>44743</v>
      </c>
      <c r="G48" s="42"/>
      <c r="H48" s="4"/>
      <c r="J48" s="4"/>
    </row>
    <row r="49" spans="1:10" x14ac:dyDescent="0.25">
      <c r="A49" s="31">
        <f t="shared" si="3"/>
        <v>27</v>
      </c>
      <c r="B49" s="57">
        <v>1</v>
      </c>
      <c r="C49" s="31">
        <v>5</v>
      </c>
      <c r="D49" s="23">
        <f t="shared" si="2"/>
        <v>44746</v>
      </c>
      <c r="E49" s="16" t="s">
        <v>4</v>
      </c>
      <c r="F49" s="23">
        <f t="shared" si="4"/>
        <v>44750</v>
      </c>
      <c r="G49" s="31"/>
      <c r="H49" s="4"/>
      <c r="J49" s="4"/>
    </row>
    <row r="50" spans="1:10" ht="27" customHeight="1" thickBot="1" x14ac:dyDescent="0.3">
      <c r="A50" s="51">
        <f t="shared" si="3"/>
        <v>28</v>
      </c>
      <c r="B50" s="60">
        <v>1</v>
      </c>
      <c r="C50" s="51">
        <v>3</v>
      </c>
      <c r="D50" s="25">
        <f t="shared" si="2"/>
        <v>44753</v>
      </c>
      <c r="E50" s="19" t="s">
        <v>4</v>
      </c>
      <c r="F50" s="25">
        <f t="shared" si="4"/>
        <v>44757</v>
      </c>
      <c r="G50" s="43" t="s">
        <v>14</v>
      </c>
      <c r="H50" s="4"/>
      <c r="J50" s="4"/>
    </row>
    <row r="51" spans="1:10" ht="15.75" thickBot="1" x14ac:dyDescent="0.3">
      <c r="A51" s="8"/>
      <c r="B51" s="12"/>
      <c r="C51" s="14">
        <f t="shared" ref="C51" si="5">SUM(C5:C50)</f>
        <v>187</v>
      </c>
      <c r="D51" s="9"/>
      <c r="E51" s="9"/>
      <c r="F51" s="10"/>
      <c r="G51" s="8"/>
      <c r="H51" s="4"/>
      <c r="J51" s="4"/>
    </row>
    <row r="52" spans="1:10" x14ac:dyDescent="0.25">
      <c r="A52" s="1"/>
      <c r="B52" s="13"/>
      <c r="C52" s="13"/>
      <c r="D52" s="3"/>
      <c r="E52" s="3"/>
      <c r="F52" s="4"/>
      <c r="G52" s="1"/>
      <c r="H52" s="4"/>
      <c r="J52" s="4"/>
    </row>
    <row r="53" spans="1:10" x14ac:dyDescent="0.25">
      <c r="A53" s="1"/>
      <c r="B53" s="13"/>
      <c r="C53" s="13"/>
      <c r="D53" s="3"/>
      <c r="E53" s="3"/>
      <c r="F53" s="4"/>
      <c r="G53" s="6"/>
      <c r="H53" s="4"/>
      <c r="J53" s="4"/>
    </row>
    <row r="54" spans="1:10" x14ac:dyDescent="0.25">
      <c r="A54" s="1"/>
      <c r="B54" s="13"/>
      <c r="C54" s="13"/>
      <c r="D54" s="3"/>
      <c r="E54" s="3"/>
      <c r="F54" s="4"/>
      <c r="G54" s="1"/>
      <c r="H54" s="4"/>
      <c r="J54" s="4"/>
    </row>
    <row r="55" spans="1:10" x14ac:dyDescent="0.25">
      <c r="A55" s="1"/>
      <c r="B55" s="13"/>
      <c r="C55" s="13"/>
      <c r="D55" s="3"/>
      <c r="E55" s="3"/>
      <c r="F55" s="4"/>
      <c r="G55" s="1"/>
      <c r="H55" s="4"/>
      <c r="J55" s="4"/>
    </row>
    <row r="56" spans="1:10" x14ac:dyDescent="0.25">
      <c r="C56" s="3"/>
      <c r="D56" s="3"/>
      <c r="E56" s="3"/>
    </row>
  </sheetData>
  <mergeCells count="5">
    <mergeCell ref="A3:A4"/>
    <mergeCell ref="C3:C4"/>
    <mergeCell ref="G3:G4"/>
    <mergeCell ref="D3:F4"/>
    <mergeCell ref="A2:G2"/>
  </mergeCells>
  <pageMargins left="0.55118110236220474" right="0.31496062992125984" top="0.75624999999999998" bottom="0.39370078740157483" header="0.31496062992125984" footer="0.31496062992125984"/>
  <pageSetup paperSize="9" scale="97" fitToWidth="0" orientation="portrait" r:id="rId1"/>
  <headerFooter>
    <oddHeader xml:space="preserve">&amp;LBbS III, J. C. v. Dreyhaupt 
An der Schwimmhalle 5, 06122 Halle (Hauptstandort)
Bugenhagenstraße 30, Haus 2, 06110 Halle (Außenstelle)&amp;CStand: 23.11.2020
&amp;R
</oddHeader>
  </headerFooter>
  <ignoredErrors>
    <ignoredError sqref="D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2020-12-01T17:19:29Z</dcterms:modified>
</cp:coreProperties>
</file>